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3\"/>
    </mc:Choice>
  </mc:AlternateContent>
  <xr:revisionPtr revIDLastSave="0" documentId="13_ncr:1_{EA2524B9-D477-448A-AE82-BFB17204A78B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ávrh rozpočtu" sheetId="1" r:id="rId1"/>
    <sheet name="Podklad pro výši příspěvku" sheetId="2" r:id="rId2"/>
    <sheet name="číselník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15" i="1"/>
  <c r="C15" i="1"/>
  <c r="B15" i="1"/>
  <c r="D22" i="2"/>
  <c r="C22" i="2"/>
  <c r="B22" i="2"/>
  <c r="D14" i="2"/>
  <c r="C14" i="2"/>
  <c r="B14" i="2"/>
  <c r="C24" i="2" l="1"/>
  <c r="B24" i="2"/>
  <c r="D24" i="2"/>
</calcChain>
</file>

<file path=xl/sharedStrings.xml><?xml version="1.0" encoding="utf-8"?>
<sst xmlns="http://schemas.openxmlformats.org/spreadsheetml/2006/main" count="59" uniqueCount="36">
  <si>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</si>
  <si>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</si>
  <si>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</si>
  <si>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</si>
  <si>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</si>
  <si>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</si>
  <si>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</si>
  <si>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</si>
  <si>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</si>
  <si>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</si>
  <si>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</si>
  <si>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</si>
  <si>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</si>
  <si>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</si>
  <si>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</si>
  <si>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>PŘÍSPĚVEK ZŘIZOVATELE</t>
  </si>
  <si>
    <t xml:space="preserve">                PODKLAD PRO STANOVENÍ PŘÍSPĚVKU ZŘIZOVATELE NA ROK 2023</t>
  </si>
  <si>
    <t>Rozpočet 2022</t>
  </si>
  <si>
    <t>Očekávaná skutečnost 2022</t>
  </si>
  <si>
    <t>Návrh rozpočtu 2023</t>
  </si>
  <si>
    <t>(v Kč)</t>
  </si>
  <si>
    <t>Příspěvkové organizace</t>
  </si>
  <si>
    <t>Základní umělecká škola Hronov</t>
  </si>
  <si>
    <t>Základní škola a Mateřská škola Hronov, okres Náchod</t>
  </si>
  <si>
    <t>Mateřská škola a Základní škola Hronov – Velký Dřevíč</t>
  </si>
  <si>
    <t>Mateřská škola Hronov, Havlíčkova 520, příspěvková organizace</t>
  </si>
  <si>
    <t>Kulturní a informační středisko Hronov</t>
  </si>
  <si>
    <t>Domov odpočinku ve stáří „Justynka“, příspěvková organizace</t>
  </si>
  <si>
    <t>Dům dětí a mládeže Domino Hronov</t>
  </si>
  <si>
    <t>NÁVRH  ROZPOČTU NA ROK 2023</t>
  </si>
  <si>
    <t>Příspěvek zřizovatele</t>
  </si>
  <si>
    <t>Vyberte z nabídky</t>
  </si>
  <si>
    <t>Ve Velkém Dřevíči dne: 24.11.2022</t>
  </si>
  <si>
    <t>Vyvěšeno  dne: 28.11.2022</t>
  </si>
  <si>
    <t>Zpracovala: V. Hambálková</t>
  </si>
  <si>
    <t>Vyvěšeno dne: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</si>
</sst>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opLeftCell="A13" workbookViewId="0">
      <selection activeCell="G21" sqref="G21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7.6" x14ac:dyDescent="0.3">
      <c r="A1" s="8" t="s">
        <v>13</v>
      </c>
      <c r="B1" s="18" t="s">
        <v>24</v>
      </c>
      <c r="C1" s="19"/>
      <c r="D1" s="20"/>
    </row>
    <row r="2" spans="1:4" x14ac:dyDescent="0.3">
      <c r="A2" s="2"/>
      <c r="B2" s="2"/>
      <c r="C2" s="2"/>
      <c r="D2" s="1"/>
    </row>
    <row r="3" spans="1:4" x14ac:dyDescent="0.3">
      <c r="A3" s="2" t="s">
        <v>14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17" t="s">
        <v>29</v>
      </c>
      <c r="B5" s="17"/>
      <c r="C5" s="17"/>
      <c r="D5" s="17"/>
    </row>
    <row r="6" spans="1:4" ht="5.25" customHeight="1" x14ac:dyDescent="0.3">
      <c r="A6" s="2"/>
      <c r="B6" s="2"/>
      <c r="C6" s="2"/>
      <c r="D6" s="1"/>
    </row>
    <row r="7" spans="1:4" x14ac:dyDescent="0.3">
      <c r="A7" s="21" t="s">
        <v>20</v>
      </c>
      <c r="B7" s="21"/>
      <c r="C7" s="21"/>
      <c r="D7" s="21"/>
    </row>
    <row r="8" spans="1:4" ht="5.25" customHeight="1" x14ac:dyDescent="0.3">
      <c r="A8" s="1"/>
      <c r="B8" s="1"/>
      <c r="C8" s="1"/>
      <c r="D8" s="1"/>
    </row>
    <row r="9" spans="1:4" ht="28.2" thickBot="1" x14ac:dyDescent="0.35">
      <c r="A9" s="4"/>
      <c r="B9" s="5" t="s">
        <v>17</v>
      </c>
      <c r="C9" s="5" t="s">
        <v>18</v>
      </c>
      <c r="D9" s="5" t="s">
        <v>19</v>
      </c>
    </row>
    <row r="10" spans="1:4" ht="19.8" customHeight="1" x14ac:dyDescent="0.3">
      <c r="A10" s="6" t="s">
        <v>30</v>
      </c>
      <c r="B10" s="14">
        <v>1570000</v>
      </c>
      <c r="C10" s="14">
        <v>1570000</v>
      </c>
      <c r="D10" s="14">
        <v>1442000</v>
      </c>
    </row>
    <row r="11" spans="1:4" ht="18.75" customHeight="1" x14ac:dyDescent="0.3">
      <c r="A11" s="6" t="s">
        <v>0</v>
      </c>
      <c r="B11" s="10">
        <v>8358000</v>
      </c>
      <c r="C11" s="10">
        <v>8358000</v>
      </c>
      <c r="D11" s="10">
        <v>8418000</v>
      </c>
    </row>
    <row r="12" spans="1:4" ht="18.75" customHeight="1" x14ac:dyDescent="0.3">
      <c r="A12" s="6" t="s">
        <v>1</v>
      </c>
      <c r="B12" s="10">
        <v>0</v>
      </c>
      <c r="C12" s="10">
        <v>0</v>
      </c>
      <c r="D12" s="10">
        <v>0</v>
      </c>
    </row>
    <row r="13" spans="1:4" ht="18.75" customHeight="1" x14ac:dyDescent="0.3">
      <c r="A13" s="6" t="s">
        <v>2</v>
      </c>
      <c r="B13" s="10">
        <v>750000</v>
      </c>
      <c r="C13" s="10">
        <v>750000</v>
      </c>
      <c r="D13" s="10">
        <v>770000</v>
      </c>
    </row>
    <row r="14" spans="1:4" ht="18.75" customHeight="1" thickBot="1" x14ac:dyDescent="0.35">
      <c r="A14" s="7" t="s">
        <v>3</v>
      </c>
      <c r="B14" s="11">
        <v>15000</v>
      </c>
      <c r="C14" s="11">
        <v>15000</v>
      </c>
      <c r="D14" s="11">
        <v>15000</v>
      </c>
    </row>
    <row r="15" spans="1:4" ht="18.75" customHeight="1" thickBot="1" x14ac:dyDescent="0.35">
      <c r="A15" s="9" t="s">
        <v>4</v>
      </c>
      <c r="B15" s="12">
        <f>SUM(B11:B14)</f>
        <v>9123000</v>
      </c>
      <c r="C15" s="12">
        <f>SUM(C11:C14)</f>
        <v>9123000</v>
      </c>
      <c r="D15" s="12">
        <f>SUM(D11:D14)</f>
        <v>9203000</v>
      </c>
    </row>
    <row r="16" spans="1:4" ht="18.75" customHeight="1" x14ac:dyDescent="0.3">
      <c r="A16" s="6" t="s">
        <v>5</v>
      </c>
      <c r="B16" s="10">
        <v>8580000</v>
      </c>
      <c r="C16" s="10">
        <v>8580000</v>
      </c>
      <c r="D16" s="10">
        <v>8670000</v>
      </c>
    </row>
    <row r="17" spans="1:4" ht="18.75" customHeight="1" x14ac:dyDescent="0.3">
      <c r="A17" s="6" t="s">
        <v>6</v>
      </c>
      <c r="B17" s="10">
        <v>810000</v>
      </c>
      <c r="C17" s="10">
        <v>810000</v>
      </c>
      <c r="D17" s="10">
        <v>815000</v>
      </c>
    </row>
    <row r="18" spans="1:4" ht="18.75" customHeight="1" x14ac:dyDescent="0.3">
      <c r="A18" s="6" t="s">
        <v>7</v>
      </c>
      <c r="B18" s="10">
        <v>900000</v>
      </c>
      <c r="C18" s="10">
        <v>600000</v>
      </c>
      <c r="D18" s="10">
        <v>700000</v>
      </c>
    </row>
    <row r="19" spans="1:4" ht="18.75" customHeight="1" x14ac:dyDescent="0.3">
      <c r="A19" s="6" t="s">
        <v>8</v>
      </c>
      <c r="B19" s="10">
        <v>323000</v>
      </c>
      <c r="C19" s="10">
        <v>323000</v>
      </c>
      <c r="D19" s="10">
        <v>375000</v>
      </c>
    </row>
    <row r="20" spans="1:4" ht="18.75" customHeight="1" x14ac:dyDescent="0.3">
      <c r="A20" s="6" t="s">
        <v>9</v>
      </c>
      <c r="B20" s="10">
        <v>50000</v>
      </c>
      <c r="C20" s="10">
        <v>50000</v>
      </c>
      <c r="D20" s="10">
        <v>50000</v>
      </c>
    </row>
    <row r="21" spans="1:4" ht="18.75" customHeight="1" x14ac:dyDescent="0.3">
      <c r="A21" s="6" t="s">
        <v>10</v>
      </c>
      <c r="B21" s="10">
        <v>0</v>
      </c>
      <c r="C21" s="10">
        <v>0</v>
      </c>
      <c r="D21" s="10">
        <v>0</v>
      </c>
    </row>
    <row r="22" spans="1:4" ht="18.75" customHeight="1" thickBot="1" x14ac:dyDescent="0.35">
      <c r="A22" s="7" t="s">
        <v>11</v>
      </c>
      <c r="B22" s="11">
        <v>30000</v>
      </c>
      <c r="C22" s="11">
        <v>30000</v>
      </c>
      <c r="D22" s="11">
        <v>35000</v>
      </c>
    </row>
    <row r="23" spans="1:4" ht="18.75" customHeight="1" thickBot="1" x14ac:dyDescent="0.35">
      <c r="A23" s="9" t="s">
        <v>12</v>
      </c>
      <c r="B23" s="12">
        <f>SUM(B16:B22)</f>
        <v>10693000</v>
      </c>
      <c r="C23" s="12">
        <f t="shared" ref="C23:D23" si="0">SUM(C16:C22)</f>
        <v>10393000</v>
      </c>
      <c r="D23" s="12">
        <f t="shared" si="0"/>
        <v>10645000</v>
      </c>
    </row>
    <row r="24" spans="1:4" ht="18.75" customHeight="1" x14ac:dyDescent="0.3">
      <c r="B24" s="13"/>
      <c r="C24" s="13"/>
      <c r="D24" s="13"/>
    </row>
    <row r="25" spans="1:4" x14ac:dyDescent="0.3">
      <c r="A25" s="15" t="s">
        <v>32</v>
      </c>
    </row>
    <row r="27" spans="1:4" ht="15.6" x14ac:dyDescent="0.3">
      <c r="A27" s="16" t="s">
        <v>33</v>
      </c>
    </row>
    <row r="29" spans="1:4" x14ac:dyDescent="0.3">
      <c r="A29" t="s">
        <v>34</v>
      </c>
    </row>
  </sheetData>
  <mergeCells count="3">
    <mergeCell ref="A5:D5"/>
    <mergeCell ref="B1:D1"/>
    <mergeCell ref="A7:D7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BCE6C-D32B-48FB-8385-BDEAC2A1C6B2}">
          <x14:formula1>
            <xm:f>číselník!$A$3:$A$10</xm:f>
          </x14:formula1>
          <xm:sqref>B1:D1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showGridLines="0" tabSelected="1" topLeftCell="A16" workbookViewId="0">
      <selection activeCell="A29" sqref="A29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8" t="s">
        <v>13</v>
      </c>
      <c r="B1" s="22" t="s">
        <v>24</v>
      </c>
      <c r="C1" s="22"/>
      <c r="D1" s="22"/>
    </row>
    <row r="2" spans="1:4" x14ac:dyDescent="0.3">
      <c r="A2" s="2"/>
      <c r="B2" s="2"/>
      <c r="C2" s="2"/>
      <c r="D2" s="1"/>
    </row>
    <row r="3" spans="1:4" x14ac:dyDescent="0.3">
      <c r="A3" s="2" t="s">
        <v>14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 t="s">
        <v>16</v>
      </c>
      <c r="B5" s="3"/>
      <c r="C5" s="2"/>
      <c r="D5" s="1"/>
    </row>
    <row r="6" spans="1:4" ht="5.25" customHeight="1" x14ac:dyDescent="0.3">
      <c r="A6" s="2"/>
      <c r="B6" s="2"/>
      <c r="C6" s="2"/>
      <c r="D6" s="1"/>
    </row>
    <row r="7" spans="1:4" x14ac:dyDescent="0.3">
      <c r="A7" s="21" t="s">
        <v>20</v>
      </c>
      <c r="B7" s="21"/>
      <c r="C7" s="21"/>
      <c r="D7" s="21"/>
    </row>
    <row r="8" spans="1:4" ht="5.25" customHeight="1" x14ac:dyDescent="0.3">
      <c r="A8" s="1"/>
      <c r="B8" s="1"/>
      <c r="C8" s="1"/>
      <c r="D8" s="1"/>
    </row>
    <row r="9" spans="1:4" ht="28.2" thickBot="1" x14ac:dyDescent="0.35">
      <c r="A9" s="4"/>
      <c r="B9" s="5" t="s">
        <v>17</v>
      </c>
      <c r="C9" s="5" t="s">
        <v>18</v>
      </c>
      <c r="D9" s="5" t="s">
        <v>19</v>
      </c>
    </row>
    <row r="10" spans="1:4" ht="18.75" customHeight="1" x14ac:dyDescent="0.3">
      <c r="A10" s="6" t="s">
        <v>0</v>
      </c>
      <c r="B10" s="10">
        <v>8358000</v>
      </c>
      <c r="C10" s="10">
        <v>8358000</v>
      </c>
      <c r="D10" s="10">
        <v>8418000</v>
      </c>
    </row>
    <row r="11" spans="1:4" ht="18.75" customHeight="1" x14ac:dyDescent="0.3">
      <c r="A11" s="6" t="s">
        <v>1</v>
      </c>
      <c r="B11" s="10">
        <v>0</v>
      </c>
      <c r="C11" s="10">
        <v>0</v>
      </c>
      <c r="D11" s="10">
        <v>0</v>
      </c>
    </row>
    <row r="12" spans="1:4" ht="18.75" customHeight="1" x14ac:dyDescent="0.3">
      <c r="A12" s="6" t="s">
        <v>2</v>
      </c>
      <c r="B12" s="10">
        <v>750000</v>
      </c>
      <c r="C12" s="10">
        <v>750000</v>
      </c>
      <c r="D12" s="10">
        <v>770000</v>
      </c>
    </row>
    <row r="13" spans="1:4" ht="18.75" customHeight="1" thickBot="1" x14ac:dyDescent="0.35">
      <c r="A13" s="7" t="s">
        <v>3</v>
      </c>
      <c r="B13" s="11">
        <v>15000</v>
      </c>
      <c r="C13" s="11">
        <v>15000</v>
      </c>
      <c r="D13" s="11">
        <v>15000</v>
      </c>
    </row>
    <row r="14" spans="1:4" ht="18.75" customHeight="1" thickBot="1" x14ac:dyDescent="0.35">
      <c r="A14" s="9" t="s">
        <v>4</v>
      </c>
      <c r="B14" s="12">
        <f>SUM(B10:B13)</f>
        <v>9123000</v>
      </c>
      <c r="C14" s="12">
        <f>SUM(C10:C13)</f>
        <v>9123000</v>
      </c>
      <c r="D14" s="12">
        <f>SUM(D10:D13)</f>
        <v>9203000</v>
      </c>
    </row>
    <row r="15" spans="1:4" ht="18.75" customHeight="1" x14ac:dyDescent="0.3">
      <c r="A15" s="6" t="s">
        <v>5</v>
      </c>
      <c r="B15" s="10">
        <v>8580000</v>
      </c>
      <c r="C15" s="10">
        <v>8580000</v>
      </c>
      <c r="D15" s="10">
        <v>8670000</v>
      </c>
    </row>
    <row r="16" spans="1:4" ht="18.75" customHeight="1" x14ac:dyDescent="0.3">
      <c r="A16" s="6" t="s">
        <v>6</v>
      </c>
      <c r="B16" s="10">
        <v>810000</v>
      </c>
      <c r="C16" s="10">
        <v>815000</v>
      </c>
      <c r="D16" s="10">
        <v>815000</v>
      </c>
    </row>
    <row r="17" spans="1:4" ht="18.75" customHeight="1" x14ac:dyDescent="0.3">
      <c r="A17" s="6" t="s">
        <v>7</v>
      </c>
      <c r="B17" s="10">
        <v>900000</v>
      </c>
      <c r="C17" s="10">
        <v>600000</v>
      </c>
      <c r="D17" s="10">
        <v>700000</v>
      </c>
    </row>
    <row r="18" spans="1:4" ht="18.75" customHeight="1" x14ac:dyDescent="0.3">
      <c r="A18" s="6" t="s">
        <v>8</v>
      </c>
      <c r="B18" s="10">
        <v>323000</v>
      </c>
      <c r="C18" s="10">
        <v>323000</v>
      </c>
      <c r="D18" s="10">
        <v>375000</v>
      </c>
    </row>
    <row r="19" spans="1:4" ht="18.75" customHeight="1" x14ac:dyDescent="0.3">
      <c r="A19" s="6" t="s">
        <v>9</v>
      </c>
      <c r="B19" s="10">
        <v>50000</v>
      </c>
      <c r="C19" s="10">
        <v>40000</v>
      </c>
      <c r="D19" s="10">
        <v>50000</v>
      </c>
    </row>
    <row r="20" spans="1:4" ht="18.75" customHeight="1" x14ac:dyDescent="0.3">
      <c r="A20" s="6" t="s">
        <v>10</v>
      </c>
      <c r="B20" s="10">
        <v>0</v>
      </c>
      <c r="C20" s="10">
        <v>0</v>
      </c>
      <c r="D20" s="10">
        <v>0</v>
      </c>
    </row>
    <row r="21" spans="1:4" ht="18.75" customHeight="1" thickBot="1" x14ac:dyDescent="0.35">
      <c r="A21" s="7" t="s">
        <v>11</v>
      </c>
      <c r="B21" s="11">
        <v>30000</v>
      </c>
      <c r="C21" s="11">
        <v>35000</v>
      </c>
      <c r="D21" s="11">
        <v>35000</v>
      </c>
    </row>
    <row r="22" spans="1:4" ht="18.75" customHeight="1" thickBot="1" x14ac:dyDescent="0.35">
      <c r="A22" s="9" t="s">
        <v>12</v>
      </c>
      <c r="B22" s="12">
        <f>SUM(B15:B21)</f>
        <v>10693000</v>
      </c>
      <c r="C22" s="12">
        <f t="shared" ref="C22:D22" si="0">SUM(C15:C21)</f>
        <v>10393000</v>
      </c>
      <c r="D22" s="12">
        <f t="shared" si="0"/>
        <v>10645000</v>
      </c>
    </row>
    <row r="23" spans="1:4" ht="18.75" customHeight="1" thickBot="1" x14ac:dyDescent="0.35">
      <c r="B23" s="13"/>
      <c r="C23" s="13"/>
      <c r="D23" s="13"/>
    </row>
    <row r="24" spans="1:4" ht="18.75" customHeight="1" thickBot="1" x14ac:dyDescent="0.35">
      <c r="A24" s="9" t="s">
        <v>15</v>
      </c>
      <c r="B24" s="12">
        <f>B14-B22</f>
        <v>-1570000</v>
      </c>
      <c r="C24" s="12">
        <f t="shared" ref="C24:D24" si="1">C14-C22</f>
        <v>-1270000</v>
      </c>
      <c r="D24" s="12">
        <f t="shared" si="1"/>
        <v>-1442000</v>
      </c>
    </row>
    <row r="27" spans="1:4" x14ac:dyDescent="0.3">
      <c r="A27" t="s">
        <v>32</v>
      </c>
    </row>
    <row r="28" spans="1:4" x14ac:dyDescent="0.3">
      <c r="A28" t="s">
        <v>34</v>
      </c>
    </row>
    <row r="29" spans="1:4" x14ac:dyDescent="0.3">
      <c r="A29" t="s">
        <v>35</v>
      </c>
    </row>
  </sheetData>
  <mergeCells count="2">
    <mergeCell ref="A7:D7"/>
    <mergeCell ref="B1:D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B1A55-70E9-41A8-A5A3-C7452ABA7875}">
          <x14:formula1>
            <xm:f>číselník!$A$4:$A$10</xm:f>
          </x14:formula1>
          <xm:sqref>B1:D1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024-1530-4DE0-8DEC-FCE4263B91DE}">
  <dimension ref="A2:A10"/>
  <sheetViews>
    <sheetView workbookViewId="0">
      <selection activeCell="A3" sqref="A3"/>
    </sheetView>
  </sheetViews>
  <sheetFormatPr defaultRowHeight="14.4" x14ac:dyDescent="0.3"/>
  <cols>
    <col min="1" max="1" width="57.6640625" bestFit="1" customWidth="1"/>
  </cols>
  <sheetData>
    <row r="2" spans="1:1" x14ac:dyDescent="0.3">
      <c r="A2" t="s">
        <v>21</v>
      </c>
    </row>
    <row r="3" spans="1:1" x14ac:dyDescent="0.3">
      <c r="A3" t="s">
        <v>31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</vt:lpstr>
      <vt:lpstr>Podklad pro výši příspěvku</vt:lpstr>
      <vt:lpstr>číselník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2022-11-24T08:59:19Z</cp:lastPrinted>
  <dcterms:created xsi:type="dcterms:W3CDTF">2017-06-12T13:23:45Z</dcterms:created>
  <dcterms:modified xsi:type="dcterms:W3CDTF">2022-11-29T11:41:44Z</dcterms:modified>
</cp:coreProperties>
</file>